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wner\デスクトップ\フォルダーＦ\ワード\大会関係\令和6年度\令和6年度高校新人戦\令和6年度高校新人戦（送付）\"/>
    </mc:Choice>
  </mc:AlternateContent>
  <xr:revisionPtr revIDLastSave="0" documentId="13_ncr:1_{2D5C0FB5-E311-4C80-B5B9-C9521B2B1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子申込" sheetId="1" r:id="rId1"/>
    <sheet name="プログラムデータ用" sheetId="2" r:id="rId2"/>
  </sheets>
  <definedNames>
    <definedName name="_xlnm.Print_Area" localSheetId="1">プログラムデータ用!$A$1:$J$33</definedName>
    <definedName name="_xlnm.Print_Area" localSheetId="0">男子申込!$A$1:$V$24</definedName>
  </definedNames>
  <calcPr calcId="191029"/>
</workbook>
</file>

<file path=xl/calcChain.xml><?xml version="1.0" encoding="utf-8"?>
<calcChain xmlns="http://schemas.openxmlformats.org/spreadsheetml/2006/main">
  <c r="B22" i="1" l="1"/>
  <c r="B21" i="1"/>
  <c r="B20" i="1"/>
  <c r="C13" i="2"/>
  <c r="C14" i="2"/>
  <c r="C15" i="2"/>
  <c r="C12" i="2"/>
  <c r="B15" i="2"/>
  <c r="B14" i="2"/>
  <c r="B13" i="2"/>
  <c r="B12" i="2"/>
  <c r="B19" i="1" l="1"/>
  <c r="D9" i="2" l="1"/>
  <c r="C9" i="2" l="1"/>
  <c r="B9" i="2"/>
  <c r="A9" i="2"/>
  <c r="B2" i="2"/>
  <c r="J4" i="2"/>
  <c r="I4" i="2"/>
  <c r="H4" i="2"/>
  <c r="G4" i="2"/>
  <c r="F4" i="2"/>
  <c r="E4" i="2"/>
  <c r="D4" i="2"/>
  <c r="C4" i="2"/>
  <c r="A4" i="2"/>
  <c r="B4" i="2"/>
</calcChain>
</file>

<file path=xl/sharedStrings.xml><?xml version="1.0" encoding="utf-8"?>
<sst xmlns="http://schemas.openxmlformats.org/spreadsheetml/2006/main" count="155" uniqueCount="54">
  <si>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</si>
  <si>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</si>
  <si>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</si>
  <si>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年　齢</t>
    <rPh sb="0" eb="1">
      <t>トシ</t>
    </rPh>
    <rPh sb="2" eb="3">
      <t>ヨワイ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</si>
  <si>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</si>
  <si>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段　位</t>
    <rPh sb="0" eb="1">
      <t>ダン</t>
    </rPh>
    <rPh sb="2" eb="3">
      <t>クライ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</si>
  <si>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</si>
  <si>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</si>
  <si>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監督</t>
    <rPh sb="0" eb="2">
      <t>カントク</t>
    </rPh>
    <phoneticPr fontId="1"/>
  </si>
  <si>
    <t>男子団体</t>
    <rPh sb="0" eb="2">
      <t>ダンシ</t>
    </rPh>
    <rPh sb="2" eb="4">
      <t>ダンタイ</t>
    </rPh>
    <phoneticPr fontId="1"/>
  </si>
  <si>
    <t>初</t>
    <rPh sb="0" eb="1">
      <t>ショ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</si>
  <si>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</si>
  <si>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</si>
  <si>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高等学校</t>
    <rPh sb="0" eb="2">
      <t>コウトウ</t>
    </rPh>
    <rPh sb="2" eb="4">
      <t>ガッコウ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</si>
  <si>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</si>
  <si>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</si>
  <si>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</si>
  <si>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</si>
  <si>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個人１</t>
    <rPh sb="0" eb="2">
      <t>コジン</t>
    </rPh>
    <phoneticPr fontId="1"/>
  </si>
  <si>
    <t>個人２</t>
    <rPh sb="0" eb="2">
      <t>コジン</t>
    </rPh>
    <phoneticPr fontId="1"/>
  </si>
  <si>
    <t>ふ　り　が　な</t>
  </si>
  <si>
    <t>ふ　り　が　な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</si>
  <si>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</si>
  <si>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※監督名・氏名・ふりがなを入力する際には、姓と名の間にはスペースを入れてください。</t>
    <rPh sb="1" eb="3">
      <t>カントク</t>
    </rPh>
    <rPh sb="3" eb="4">
      <t>メイ</t>
    </rPh>
    <rPh sb="5" eb="7">
      <t>シメイ</t>
    </rPh>
    <rPh sb="13" eb="15">
      <t>ニュウリョク</t>
    </rPh>
    <rPh sb="17" eb="18">
      <t>サイ</t>
    </rPh>
    <rPh sb="21" eb="22">
      <t>セイ</t>
    </rPh>
    <rPh sb="23" eb="24">
      <t>ナ</t>
    </rPh>
    <rPh sb="25" eb="26">
      <t>アイダ</t>
    </rPh>
    <rPh sb="33" eb="34">
      <t>イ</t>
    </rPh>
    <phoneticPr fontId="1"/>
  </si>
  <si>
    <t>学校長名</t>
    <rPh sb="0" eb="3">
      <t>ガッコウチョウ</t>
    </rPh>
    <rPh sb="3" eb="4">
      <t>メイ</t>
    </rPh>
    <phoneticPr fontId="1"/>
  </si>
  <si>
    <t>個人３</t>
    <rPh sb="0" eb="2">
      <t>コジン</t>
    </rPh>
    <phoneticPr fontId="1"/>
  </si>
  <si>
    <t>個人４</t>
    <rPh sb="0" eb="2">
      <t>コジン</t>
    </rPh>
    <phoneticPr fontId="1"/>
  </si>
  <si>
    <t>加盟団体名</t>
    <rPh sb="0" eb="2">
      <t>カメイ</t>
    </rPh>
    <rPh sb="2" eb="5">
      <t>ダンタイメイ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</si>
  <si>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</si>
  <si>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</si>
  <si>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【男　子】</t>
    <rPh sb="1" eb="2">
      <t>オトコ</t>
    </rPh>
    <rPh sb="3" eb="4">
      <t>コ</t>
    </rPh>
    <phoneticPr fontId="1"/>
  </si>
  <si>
    <t>国立</t>
    <rPh sb="0" eb="2">
      <t>コクリツ</t>
    </rPh>
    <phoneticPr fontId="1"/>
  </si>
  <si>
    <t>私立</t>
    <rPh sb="0" eb="2">
      <t>シリツ</t>
    </rPh>
    <phoneticPr fontId="1"/>
  </si>
  <si>
    <t>男子</t>
    <rPh sb="0" eb="2">
      <t>ダンシ</t>
    </rPh>
    <phoneticPr fontId="8"/>
  </si>
  <si>
    <t>監督名</t>
    <phoneticPr fontId="8"/>
  </si>
  <si>
    <t>個人戦
人数</t>
    <rPh sb="0" eb="3">
      <t>コジンセン</t>
    </rPh>
    <rPh sb="4" eb="6">
      <t>ニンズウ</t>
    </rPh>
    <phoneticPr fontId="8"/>
  </si>
  <si>
    <t>団体戦</t>
    <rPh sb="0" eb="2">
      <t>ダンタイ</t>
    </rPh>
    <rPh sb="2" eb="3">
      <t>セン</t>
    </rPh>
    <phoneticPr fontId="8"/>
  </si>
  <si>
    <t>団体
人数</t>
    <rPh sb="0" eb="2">
      <t>ダンタイ</t>
    </rPh>
    <rPh sb="3" eb="5">
      <t>ニンズウ</t>
    </rPh>
    <phoneticPr fontId="8"/>
  </si>
  <si>
    <t>県立</t>
    <rPh sb="0" eb="2">
      <t>ケンリツリツ</t>
    </rPh>
    <phoneticPr fontId="1"/>
  </si>
  <si>
    <t>市立</t>
    <rPh sb="0" eb="2">
      <t>シリツ</t>
    </rPh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</si>
  <si>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</si>
  <si>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</si>
  <si>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男子個人</t>
    <rPh sb="0" eb="2">
      <t>ダンシ</t>
    </rPh>
    <rPh sb="2" eb="4">
      <t>コジン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</si>
  <si>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</si>
  <si>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</si>
  <si>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</si>
  <si>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</si>
  <si>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</si>
  <si>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</si>
  <si>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</si>
  <si>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</si>
  <si>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</si>
  <si>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t>無</t>
    <rPh sb="0" eb="1">
      <t>ナ</t>
    </rPh>
    <phoneticPr fontId="1"/>
  </si>
  <si>
    <r>
      <t>令和</t>
    </r>
    <r>
      <rPr>
        <b/>
        <sz val="16"/>
        <color rgb="FFFF0000"/>
        <rFont val="HGP明朝B"/>
        <family val="1"/>
        <charset val="128"/>
      </rPr>
      <t>6</t>
    </r>
    <r>
      <rPr>
        <b/>
        <sz val="16"/>
        <rFont val="HGP明朝B"/>
        <family val="1"/>
        <charset val="128"/>
      </rPr>
      <t>年度　熊本県下高等学校新人剣道大会　兼
第</t>
    </r>
    <r>
      <rPr>
        <b/>
        <sz val="16"/>
        <color rgb="FFFF0000"/>
        <rFont val="HGP明朝B"/>
        <family val="1"/>
        <charset val="128"/>
      </rPr>
      <t>３9</t>
    </r>
    <r>
      <rPr>
        <b/>
        <sz val="16"/>
        <rFont val="HGP明朝B"/>
        <family val="1"/>
        <charset val="128"/>
      </rPr>
      <t>回九州高等学校選抜剣道大会県予選会　申込書</t>
    </r>
    <rPh sb="0" eb="2">
      <t>レイワ</t>
    </rPh>
    <rPh sb="3" eb="5">
      <t>ネンド</t>
    </rPh>
    <rPh sb="6" eb="9">
      <t>クマモトケン</t>
    </rPh>
    <rPh sb="9" eb="10">
      <t>シタ</t>
    </rPh>
    <rPh sb="10" eb="12">
      <t>コウトウ</t>
    </rPh>
    <rPh sb="12" eb="14">
      <t>ガッコウ</t>
    </rPh>
    <rPh sb="14" eb="16">
      <t>シンジン</t>
    </rPh>
    <rPh sb="16" eb="18">
      <t>ケンドウ</t>
    </rPh>
    <rPh sb="18" eb="20">
      <t>タイカイ</t>
    </rPh>
    <rPh sb="21" eb="22">
      <t>ケン</t>
    </rPh>
    <rPh sb="23" eb="24">
      <t>ダイ</t>
    </rPh>
    <rPh sb="26" eb="27">
      <t>カイ</t>
    </rPh>
    <rPh sb="27" eb="29">
      <t>キュウシュウ</t>
    </rPh>
    <rPh sb="29" eb="31">
      <t>コウトウ</t>
    </rPh>
    <rPh sb="31" eb="33">
      <t>ガッコウ</t>
    </rPh>
    <rPh sb="33" eb="35">
      <t>センバツ</t>
    </rPh>
    <rPh sb="35" eb="37">
      <t>ケンドウ</t>
    </rPh>
    <rPh sb="37" eb="39">
      <t>タイカイ</t>
    </rPh>
    <rPh sb="39" eb="40">
      <t>ケン</t>
    </rPh>
    <rPh sb="40" eb="43">
      <t>ヨセンカイ</t>
    </rPh>
    <rPh sb="44" eb="4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</si>
</sst>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sz val="18"/>
      <name val="HGP明朝B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inor"/>
    </font>
    <font>
      <b/>
      <sz val="10"/>
      <name val="HGP明朝B"/>
      <family val="1"/>
      <charset val="128"/>
    </font>
    <font>
      <b/>
      <sz val="16"/>
      <color rgb="FFFF0000"/>
      <name val="HGP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0" xfId="0" applyFont="1" applyBorder="1">
      <alignment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E32"/>
  <sheetViews>
    <sheetView tabSelected="1" zoomScaleNormal="100" zoomScaleSheetLayoutView="100" workbookViewId="0">
      <selection sqref="A1:V1"/>
    </sheetView>
  </sheetViews>
  <sheetFormatPr defaultColWidth="5.625" defaultRowHeight="22.5" customHeight="1" x14ac:dyDescent="0.15"/>
  <cols>
    <col min="1" max="10" width="5.875" style="1" customWidth="1"/>
    <col min="11" max="11" width="2.125" style="1" customWidth="1"/>
    <col min="12" max="12" width="5.875" style="1" customWidth="1"/>
    <col min="13" max="13" width="2.125" style="1" customWidth="1"/>
    <col min="14" max="14" width="3.75" style="1" customWidth="1"/>
    <col min="15" max="15" width="3.25" style="1" customWidth="1"/>
    <col min="16" max="16" width="2.125" style="1" customWidth="1"/>
    <col min="17" max="17" width="3.25" style="1" customWidth="1"/>
    <col min="18" max="18" width="2.125" style="1" customWidth="1"/>
    <col min="19" max="19" width="3.25" style="1" customWidth="1"/>
    <col min="20" max="20" width="2.125" style="1" customWidth="1"/>
    <col min="21" max="21" width="5.875" style="1" customWidth="1"/>
    <col min="22" max="22" width="2.125" style="1" customWidth="1"/>
    <col min="23" max="16384" width="5.625" style="1"/>
  </cols>
  <sheetData>
    <row r="1" spans="1:31" ht="48" customHeight="1" x14ac:dyDescent="0.15">
      <c r="A1" s="80" t="s">
        <v>53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37"/>
    </row>
    <row r="2" spans="1:31" ht="22.5" customHeight="1" x14ac:dyDescent="0.15">
      <c r="A2" s="81" t="s">
        <v>30</v>
      </c>
      <c r="B2" s="81"/>
      <c r="C2" s="81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AE2" s="1">
        <v>1</v>
      </c>
    </row>
    <row r="3" spans="1:31" ht="18" customHeight="1" x14ac:dyDescent="0.15">
      <c r="A3" s="81"/>
      <c r="B3" s="81"/>
      <c r="C3" s="81"/>
      <c r="D3" s="17" t="s">
        <v>23</v>
      </c>
      <c r="AE3" s="1">
        <v>2</v>
      </c>
    </row>
    <row r="4" spans="1:31" ht="36" customHeight="1" x14ac:dyDescent="0.15">
      <c r="A4" s="72" t="s">
        <v>0</v>
      </c>
      <c r="B4" s="72"/>
      <c r="C4" s="74"/>
      <c r="D4" s="74"/>
      <c r="E4" s="75"/>
      <c r="F4" s="75"/>
      <c r="G4" s="75"/>
      <c r="H4" s="76" t="s">
        <v>13</v>
      </c>
      <c r="I4" s="76"/>
      <c r="J4" s="73" t="s">
        <v>24</v>
      </c>
      <c r="K4" s="73"/>
      <c r="L4" s="73"/>
      <c r="M4" s="75"/>
      <c r="N4" s="75"/>
      <c r="O4" s="75"/>
      <c r="P4" s="75"/>
      <c r="Q4" s="75"/>
      <c r="R4" s="75"/>
      <c r="S4" s="75"/>
      <c r="T4" s="75"/>
      <c r="U4" s="8" t="s">
        <v>7</v>
      </c>
      <c r="V4" s="2"/>
      <c r="AE4" s="1">
        <v>3</v>
      </c>
    </row>
    <row r="5" spans="1:31" ht="36" customHeight="1" x14ac:dyDescent="0.15">
      <c r="A5" s="20"/>
      <c r="B5" s="20"/>
      <c r="C5" s="21"/>
      <c r="D5" s="21"/>
      <c r="E5" s="21"/>
      <c r="F5" s="21"/>
      <c r="G5" s="22"/>
      <c r="H5" s="22"/>
      <c r="I5" s="15"/>
      <c r="J5" s="73" t="s">
        <v>6</v>
      </c>
      <c r="K5" s="73"/>
      <c r="L5" s="73"/>
      <c r="M5" s="77"/>
      <c r="N5" s="77"/>
      <c r="O5" s="77"/>
      <c r="P5" s="77"/>
      <c r="Q5" s="77"/>
      <c r="R5" s="77"/>
      <c r="S5" s="77"/>
      <c r="T5" s="77"/>
      <c r="U5" s="8" t="s">
        <v>7</v>
      </c>
      <c r="V5" s="2"/>
      <c r="AE5" s="1">
        <v>4</v>
      </c>
    </row>
    <row r="6" spans="1:31" ht="18" customHeight="1" thickBot="1" x14ac:dyDescent="0.2">
      <c r="AE6" s="1">
        <v>5</v>
      </c>
    </row>
    <row r="7" spans="1:31" ht="37.5" customHeight="1" thickBot="1" x14ac:dyDescent="0.2">
      <c r="A7" s="4"/>
      <c r="B7" s="53" t="s">
        <v>1</v>
      </c>
      <c r="C7" s="54"/>
      <c r="D7" s="54"/>
      <c r="E7" s="55"/>
      <c r="F7" s="82" t="s">
        <v>21</v>
      </c>
      <c r="G7" s="82"/>
      <c r="H7" s="82"/>
      <c r="I7" s="53"/>
      <c r="J7" s="53" t="s">
        <v>2</v>
      </c>
      <c r="K7" s="55"/>
      <c r="L7" s="54" t="s">
        <v>3</v>
      </c>
      <c r="M7" s="54"/>
      <c r="N7" s="53" t="s">
        <v>4</v>
      </c>
      <c r="O7" s="54"/>
      <c r="P7" s="54"/>
      <c r="Q7" s="54"/>
      <c r="R7" s="54"/>
      <c r="S7" s="54"/>
      <c r="T7" s="55"/>
      <c r="U7" s="54" t="s">
        <v>5</v>
      </c>
      <c r="V7" s="79"/>
      <c r="AE7" s="1">
        <v>6</v>
      </c>
    </row>
    <row r="8" spans="1:31" ht="37.5" customHeight="1" thickTop="1" x14ac:dyDescent="0.15">
      <c r="A8" s="50" t="s">
        <v>43</v>
      </c>
      <c r="B8" s="56"/>
      <c r="C8" s="57"/>
      <c r="D8" s="57"/>
      <c r="E8" s="58"/>
      <c r="F8" s="70"/>
      <c r="G8" s="70"/>
      <c r="H8" s="70"/>
      <c r="I8" s="71"/>
      <c r="J8" s="26"/>
      <c r="K8" s="29" t="s">
        <v>14</v>
      </c>
      <c r="L8" s="2"/>
      <c r="M8" s="9" t="s">
        <v>29</v>
      </c>
      <c r="N8" s="27" t="s">
        <v>17</v>
      </c>
      <c r="O8" s="9"/>
      <c r="P8" s="9" t="s">
        <v>14</v>
      </c>
      <c r="Q8" s="9"/>
      <c r="R8" s="9" t="s">
        <v>15</v>
      </c>
      <c r="S8" s="9"/>
      <c r="T8" s="29" t="s">
        <v>16</v>
      </c>
      <c r="U8" s="2"/>
      <c r="V8" s="32" t="s">
        <v>28</v>
      </c>
      <c r="AE8" s="1">
        <v>7</v>
      </c>
    </row>
    <row r="9" spans="1:31" ht="37.5" customHeight="1" x14ac:dyDescent="0.15">
      <c r="A9" s="51" t="s">
        <v>44</v>
      </c>
      <c r="B9" s="67"/>
      <c r="C9" s="68"/>
      <c r="D9" s="68"/>
      <c r="E9" s="69"/>
      <c r="F9" s="78"/>
      <c r="G9" s="78"/>
      <c r="H9" s="78"/>
      <c r="I9" s="67"/>
      <c r="J9" s="24"/>
      <c r="K9" s="12" t="s">
        <v>14</v>
      </c>
      <c r="L9" s="28"/>
      <c r="M9" s="10" t="s">
        <v>29</v>
      </c>
      <c r="N9" s="13" t="s">
        <v>17</v>
      </c>
      <c r="O9" s="10"/>
      <c r="P9" s="10" t="s">
        <v>14</v>
      </c>
      <c r="Q9" s="10"/>
      <c r="R9" s="10" t="s">
        <v>15</v>
      </c>
      <c r="S9" s="10"/>
      <c r="T9" s="12" t="s">
        <v>16</v>
      </c>
      <c r="U9" s="28"/>
      <c r="V9" s="33" t="s">
        <v>28</v>
      </c>
      <c r="AE9" s="1">
        <v>8</v>
      </c>
    </row>
    <row r="10" spans="1:31" ht="37.5" customHeight="1" x14ac:dyDescent="0.15">
      <c r="A10" s="50" t="s">
        <v>45</v>
      </c>
      <c r="B10" s="67"/>
      <c r="C10" s="68"/>
      <c r="D10" s="68"/>
      <c r="E10" s="69"/>
      <c r="F10" s="70"/>
      <c r="G10" s="70"/>
      <c r="H10" s="70"/>
      <c r="I10" s="71"/>
      <c r="J10" s="26"/>
      <c r="K10" s="29" t="s">
        <v>14</v>
      </c>
      <c r="L10" s="2"/>
      <c r="M10" s="10" t="s">
        <v>29</v>
      </c>
      <c r="N10" s="27" t="s">
        <v>17</v>
      </c>
      <c r="O10" s="10"/>
      <c r="P10" s="9" t="s">
        <v>14</v>
      </c>
      <c r="Q10" s="9"/>
      <c r="R10" s="9" t="s">
        <v>15</v>
      </c>
      <c r="S10" s="9"/>
      <c r="T10" s="29" t="s">
        <v>16</v>
      </c>
      <c r="U10" s="2"/>
      <c r="V10" s="32" t="s">
        <v>28</v>
      </c>
      <c r="AE10" s="1">
        <v>9</v>
      </c>
    </row>
    <row r="11" spans="1:31" ht="37.5" customHeight="1" x14ac:dyDescent="0.15">
      <c r="A11" s="51" t="s">
        <v>46</v>
      </c>
      <c r="B11" s="67"/>
      <c r="C11" s="68"/>
      <c r="D11" s="68"/>
      <c r="E11" s="69"/>
      <c r="F11" s="78"/>
      <c r="G11" s="78"/>
      <c r="H11" s="78"/>
      <c r="I11" s="67"/>
      <c r="J11" s="24"/>
      <c r="K11" s="12" t="s">
        <v>14</v>
      </c>
      <c r="L11" s="28"/>
      <c r="M11" s="10" t="s">
        <v>29</v>
      </c>
      <c r="N11" s="13" t="s">
        <v>17</v>
      </c>
      <c r="O11" s="10"/>
      <c r="P11" s="10" t="s">
        <v>14</v>
      </c>
      <c r="Q11" s="10"/>
      <c r="R11" s="10" t="s">
        <v>15</v>
      </c>
      <c r="S11" s="10"/>
      <c r="T11" s="12" t="s">
        <v>16</v>
      </c>
      <c r="U11" s="28"/>
      <c r="V11" s="33" t="s">
        <v>28</v>
      </c>
      <c r="Y11" s="1">
        <v>18</v>
      </c>
      <c r="Z11" s="1">
        <v>15</v>
      </c>
      <c r="AA11" s="1">
        <v>1</v>
      </c>
      <c r="AB11" s="1" t="s">
        <v>52</v>
      </c>
      <c r="AC11" s="1" t="s">
        <v>31</v>
      </c>
      <c r="AE11" s="1">
        <v>10</v>
      </c>
    </row>
    <row r="12" spans="1:31" ht="37.5" customHeight="1" x14ac:dyDescent="0.15">
      <c r="A12" s="50" t="s">
        <v>47</v>
      </c>
      <c r="B12" s="67"/>
      <c r="C12" s="68"/>
      <c r="D12" s="68"/>
      <c r="E12" s="69"/>
      <c r="F12" s="70"/>
      <c r="G12" s="70"/>
      <c r="H12" s="70"/>
      <c r="I12" s="71"/>
      <c r="J12" s="26"/>
      <c r="K12" s="29" t="s">
        <v>14</v>
      </c>
      <c r="L12" s="2"/>
      <c r="M12" s="10" t="s">
        <v>29</v>
      </c>
      <c r="N12" s="27" t="s">
        <v>17</v>
      </c>
      <c r="O12" s="10"/>
      <c r="P12" s="9" t="s">
        <v>14</v>
      </c>
      <c r="Q12" s="9"/>
      <c r="R12" s="9" t="s">
        <v>15</v>
      </c>
      <c r="S12" s="9"/>
      <c r="T12" s="29" t="s">
        <v>16</v>
      </c>
      <c r="U12" s="2"/>
      <c r="V12" s="32" t="s">
        <v>28</v>
      </c>
      <c r="Y12" s="1">
        <v>19</v>
      </c>
      <c r="Z12" s="1">
        <v>16</v>
      </c>
      <c r="AA12" s="1">
        <v>2</v>
      </c>
      <c r="AB12" s="1" t="s">
        <v>10</v>
      </c>
      <c r="AC12" s="1" t="s">
        <v>38</v>
      </c>
      <c r="AE12" s="1">
        <v>11</v>
      </c>
    </row>
    <row r="13" spans="1:31" ht="37.5" customHeight="1" x14ac:dyDescent="0.15">
      <c r="A13" s="51" t="s">
        <v>48</v>
      </c>
      <c r="B13" s="67"/>
      <c r="C13" s="68"/>
      <c r="D13" s="68"/>
      <c r="E13" s="69"/>
      <c r="F13" s="78"/>
      <c r="G13" s="78"/>
      <c r="H13" s="78"/>
      <c r="I13" s="67"/>
      <c r="J13" s="24"/>
      <c r="K13" s="12" t="s">
        <v>14</v>
      </c>
      <c r="L13" s="28"/>
      <c r="M13" s="10" t="s">
        <v>29</v>
      </c>
      <c r="N13" s="13" t="s">
        <v>17</v>
      </c>
      <c r="O13" s="10"/>
      <c r="P13" s="10" t="s">
        <v>14</v>
      </c>
      <c r="Q13" s="10"/>
      <c r="R13" s="10" t="s">
        <v>15</v>
      </c>
      <c r="S13" s="10"/>
      <c r="T13" s="12" t="s">
        <v>16</v>
      </c>
      <c r="U13" s="28"/>
      <c r="V13" s="33" t="s">
        <v>28</v>
      </c>
      <c r="Y13" s="1">
        <v>20</v>
      </c>
      <c r="Z13" s="1">
        <v>17</v>
      </c>
      <c r="AB13" s="1" t="s">
        <v>11</v>
      </c>
      <c r="AC13" s="1" t="s">
        <v>39</v>
      </c>
      <c r="AE13" s="1">
        <v>12</v>
      </c>
    </row>
    <row r="14" spans="1:31" ht="37.5" customHeight="1" x14ac:dyDescent="0.15">
      <c r="A14" s="50" t="s">
        <v>49</v>
      </c>
      <c r="B14" s="67"/>
      <c r="C14" s="68"/>
      <c r="D14" s="68"/>
      <c r="E14" s="69"/>
      <c r="F14" s="70"/>
      <c r="G14" s="70"/>
      <c r="H14" s="70"/>
      <c r="I14" s="71"/>
      <c r="J14" s="26"/>
      <c r="K14" s="29" t="s">
        <v>14</v>
      </c>
      <c r="L14" s="2"/>
      <c r="M14" s="10" t="s">
        <v>29</v>
      </c>
      <c r="N14" s="27" t="s">
        <v>17</v>
      </c>
      <c r="O14" s="10"/>
      <c r="P14" s="9" t="s">
        <v>14</v>
      </c>
      <c r="Q14" s="9"/>
      <c r="R14" s="9" t="s">
        <v>15</v>
      </c>
      <c r="S14" s="9"/>
      <c r="T14" s="29" t="s">
        <v>16</v>
      </c>
      <c r="U14" s="2"/>
      <c r="V14" s="32" t="s">
        <v>28</v>
      </c>
      <c r="Y14" s="1">
        <v>21</v>
      </c>
      <c r="Z14" s="1">
        <v>18</v>
      </c>
      <c r="AB14" s="1" t="s">
        <v>12</v>
      </c>
      <c r="AC14" s="1" t="s">
        <v>32</v>
      </c>
      <c r="AE14" s="1">
        <v>13</v>
      </c>
    </row>
    <row r="15" spans="1:31" ht="37.5" customHeight="1" x14ac:dyDescent="0.15">
      <c r="A15" s="51" t="s">
        <v>50</v>
      </c>
      <c r="B15" s="67"/>
      <c r="C15" s="68"/>
      <c r="D15" s="68"/>
      <c r="E15" s="69"/>
      <c r="F15" s="78"/>
      <c r="G15" s="78"/>
      <c r="H15" s="78"/>
      <c r="I15" s="67"/>
      <c r="J15" s="24"/>
      <c r="K15" s="12" t="s">
        <v>14</v>
      </c>
      <c r="L15" s="28"/>
      <c r="M15" s="10" t="s">
        <v>29</v>
      </c>
      <c r="N15" s="13" t="s">
        <v>17</v>
      </c>
      <c r="O15" s="10"/>
      <c r="P15" s="10" t="s">
        <v>14</v>
      </c>
      <c r="Q15" s="10"/>
      <c r="R15" s="10" t="s">
        <v>15</v>
      </c>
      <c r="S15" s="10"/>
      <c r="T15" s="12" t="s">
        <v>16</v>
      </c>
      <c r="U15" s="28"/>
      <c r="V15" s="33" t="s">
        <v>28</v>
      </c>
      <c r="AE15" s="1">
        <v>14</v>
      </c>
    </row>
    <row r="16" spans="1:31" ht="37.5" customHeight="1" thickBot="1" x14ac:dyDescent="0.2">
      <c r="A16" s="52" t="s">
        <v>51</v>
      </c>
      <c r="B16" s="62"/>
      <c r="C16" s="63"/>
      <c r="D16" s="63"/>
      <c r="E16" s="64"/>
      <c r="F16" s="83"/>
      <c r="G16" s="83"/>
      <c r="H16" s="83"/>
      <c r="I16" s="84"/>
      <c r="J16" s="34"/>
      <c r="K16" s="30" t="s">
        <v>14</v>
      </c>
      <c r="L16" s="25"/>
      <c r="M16" s="11" t="s">
        <v>29</v>
      </c>
      <c r="N16" s="31" t="s">
        <v>17</v>
      </c>
      <c r="O16" s="11"/>
      <c r="P16" s="11" t="s">
        <v>14</v>
      </c>
      <c r="Q16" s="11"/>
      <c r="R16" s="11" t="s">
        <v>15</v>
      </c>
      <c r="S16" s="11"/>
      <c r="T16" s="30" t="s">
        <v>16</v>
      </c>
      <c r="U16" s="25"/>
      <c r="V16" s="35" t="s">
        <v>28</v>
      </c>
      <c r="AE16" s="1">
        <v>15</v>
      </c>
    </row>
    <row r="17" spans="1:31" ht="36" customHeight="1" thickBot="1" x14ac:dyDescent="0.2">
      <c r="A17" s="38"/>
      <c r="B17" s="2"/>
      <c r="C17" s="2"/>
      <c r="D17" s="2"/>
      <c r="I17" s="6"/>
      <c r="J17" s="6"/>
      <c r="K17" s="3"/>
      <c r="L17" s="7"/>
      <c r="M17" s="3"/>
      <c r="O17" s="3"/>
      <c r="P17" s="3"/>
      <c r="Q17" s="3"/>
      <c r="R17" s="3"/>
      <c r="S17" s="3"/>
      <c r="T17" s="6"/>
      <c r="V17" s="3"/>
      <c r="AE17" s="1">
        <v>16</v>
      </c>
    </row>
    <row r="18" spans="1:31" ht="37.5" customHeight="1" thickBot="1" x14ac:dyDescent="0.2">
      <c r="A18" s="5"/>
      <c r="B18" s="53" t="s">
        <v>22</v>
      </c>
      <c r="C18" s="55"/>
      <c r="D18" s="53" t="s">
        <v>1</v>
      </c>
      <c r="E18" s="54"/>
      <c r="F18" s="55"/>
      <c r="G18" s="53" t="s">
        <v>20</v>
      </c>
      <c r="H18" s="54"/>
      <c r="I18" s="55"/>
      <c r="J18" s="53" t="s">
        <v>2</v>
      </c>
      <c r="K18" s="55"/>
      <c r="L18" s="53" t="s">
        <v>3</v>
      </c>
      <c r="M18" s="55"/>
      <c r="N18" s="53" t="s">
        <v>4</v>
      </c>
      <c r="O18" s="54"/>
      <c r="P18" s="54"/>
      <c r="Q18" s="54"/>
      <c r="R18" s="54"/>
      <c r="S18" s="54"/>
      <c r="T18" s="55"/>
      <c r="U18" s="53" t="s">
        <v>5</v>
      </c>
      <c r="V18" s="79"/>
      <c r="AE18" s="1">
        <v>17</v>
      </c>
    </row>
    <row r="19" spans="1:31" ht="37.5" customHeight="1" thickTop="1" x14ac:dyDescent="0.15">
      <c r="A19" s="18" t="s">
        <v>18</v>
      </c>
      <c r="B19" s="65">
        <f>男子申込!E4</f>
        <v>0</v>
      </c>
      <c r="C19" s="66"/>
      <c r="D19" s="59"/>
      <c r="E19" s="60"/>
      <c r="F19" s="61"/>
      <c r="G19" s="59"/>
      <c r="H19" s="60"/>
      <c r="I19" s="61"/>
      <c r="J19" s="24"/>
      <c r="K19" s="12" t="s">
        <v>14</v>
      </c>
      <c r="L19" s="28"/>
      <c r="M19" s="10" t="s">
        <v>29</v>
      </c>
      <c r="N19" s="13" t="s">
        <v>17</v>
      </c>
      <c r="O19" s="10"/>
      <c r="P19" s="10" t="s">
        <v>14</v>
      </c>
      <c r="Q19" s="10"/>
      <c r="R19" s="10" t="s">
        <v>15</v>
      </c>
      <c r="S19" s="10"/>
      <c r="T19" s="12" t="s">
        <v>16</v>
      </c>
      <c r="U19" s="8"/>
      <c r="V19" s="36" t="s">
        <v>28</v>
      </c>
      <c r="AE19" s="1">
        <v>18</v>
      </c>
    </row>
    <row r="20" spans="1:31" ht="37.5" customHeight="1" x14ac:dyDescent="0.15">
      <c r="A20" s="18" t="s">
        <v>19</v>
      </c>
      <c r="B20" s="85">
        <f>男子申込!E4</f>
        <v>0</v>
      </c>
      <c r="C20" s="86"/>
      <c r="D20" s="67"/>
      <c r="E20" s="68"/>
      <c r="F20" s="69"/>
      <c r="G20" s="67"/>
      <c r="H20" s="68"/>
      <c r="I20" s="69"/>
      <c r="J20" s="26"/>
      <c r="K20" s="29" t="s">
        <v>14</v>
      </c>
      <c r="L20" s="2"/>
      <c r="M20" s="9" t="s">
        <v>29</v>
      </c>
      <c r="N20" s="27" t="s">
        <v>17</v>
      </c>
      <c r="O20" s="48"/>
      <c r="P20" s="9" t="s">
        <v>14</v>
      </c>
      <c r="Q20" s="9"/>
      <c r="R20" s="9" t="s">
        <v>15</v>
      </c>
      <c r="S20" s="9"/>
      <c r="T20" s="29" t="s">
        <v>16</v>
      </c>
      <c r="U20" s="2"/>
      <c r="V20" s="32" t="s">
        <v>28</v>
      </c>
      <c r="AE20" s="1">
        <v>19</v>
      </c>
    </row>
    <row r="21" spans="1:31" ht="37.5" customHeight="1" x14ac:dyDescent="0.15">
      <c r="A21" s="18" t="s">
        <v>25</v>
      </c>
      <c r="B21" s="85">
        <f>男子申込!E4</f>
        <v>0</v>
      </c>
      <c r="C21" s="86"/>
      <c r="D21" s="56"/>
      <c r="E21" s="57"/>
      <c r="F21" s="58"/>
      <c r="G21" s="56"/>
      <c r="H21" s="57"/>
      <c r="I21" s="58"/>
      <c r="J21" s="24"/>
      <c r="K21" s="12" t="s">
        <v>14</v>
      </c>
      <c r="L21" s="28"/>
      <c r="M21" s="10" t="s">
        <v>29</v>
      </c>
      <c r="N21" s="13" t="s">
        <v>17</v>
      </c>
      <c r="O21" s="48"/>
      <c r="P21" s="10" t="s">
        <v>14</v>
      </c>
      <c r="Q21" s="10"/>
      <c r="R21" s="10" t="s">
        <v>15</v>
      </c>
      <c r="S21" s="10"/>
      <c r="T21" s="12" t="s">
        <v>16</v>
      </c>
      <c r="U21" s="28"/>
      <c r="V21" s="33" t="s">
        <v>28</v>
      </c>
      <c r="AE21" s="1">
        <v>20</v>
      </c>
    </row>
    <row r="22" spans="1:31" ht="37.5" customHeight="1" thickBot="1" x14ac:dyDescent="0.2">
      <c r="A22" s="19" t="s">
        <v>26</v>
      </c>
      <c r="B22" s="88">
        <f>男子申込!E4</f>
        <v>0</v>
      </c>
      <c r="C22" s="89"/>
      <c r="D22" s="62"/>
      <c r="E22" s="63"/>
      <c r="F22" s="64"/>
      <c r="G22" s="62"/>
      <c r="H22" s="63"/>
      <c r="I22" s="64"/>
      <c r="J22" s="34"/>
      <c r="K22" s="30" t="s">
        <v>14</v>
      </c>
      <c r="L22" s="25"/>
      <c r="M22" s="11" t="s">
        <v>29</v>
      </c>
      <c r="N22" s="31" t="s">
        <v>17</v>
      </c>
      <c r="O22" s="11"/>
      <c r="P22" s="11" t="s">
        <v>14</v>
      </c>
      <c r="Q22" s="11"/>
      <c r="R22" s="11" t="s">
        <v>15</v>
      </c>
      <c r="S22" s="11"/>
      <c r="T22" s="30" t="s">
        <v>16</v>
      </c>
      <c r="U22" s="25"/>
      <c r="V22" s="35" t="s">
        <v>28</v>
      </c>
      <c r="AE22" s="1">
        <v>21</v>
      </c>
    </row>
    <row r="23" spans="1:31" ht="12.75" customHeight="1" x14ac:dyDescent="0.15">
      <c r="A23" s="16"/>
      <c r="B23" s="16"/>
      <c r="C23" s="16"/>
      <c r="D23" s="2"/>
      <c r="E23" s="2"/>
      <c r="F23" s="2"/>
      <c r="G23" s="2"/>
      <c r="H23" s="2"/>
      <c r="I23" s="2"/>
      <c r="J23" s="2"/>
      <c r="K23" s="9"/>
      <c r="L23" s="2"/>
      <c r="M23" s="9"/>
      <c r="N23" s="14"/>
      <c r="O23" s="9"/>
      <c r="P23" s="9"/>
      <c r="Q23" s="9"/>
      <c r="R23" s="9"/>
      <c r="S23" s="9"/>
      <c r="T23" s="9"/>
      <c r="U23" s="2"/>
      <c r="V23" s="9"/>
      <c r="AE23" s="1">
        <v>22</v>
      </c>
    </row>
    <row r="24" spans="1:31" ht="30" customHeight="1" x14ac:dyDescent="0.15">
      <c r="E24" s="23"/>
      <c r="F24" s="73" t="s">
        <v>27</v>
      </c>
      <c r="G24" s="73"/>
      <c r="H24" s="73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" t="s">
        <v>7</v>
      </c>
      <c r="V24" s="2"/>
      <c r="AE24" s="1">
        <v>23</v>
      </c>
    </row>
    <row r="25" spans="1:31" ht="22.5" customHeight="1" x14ac:dyDescent="0.15">
      <c r="AE25" s="1">
        <v>24</v>
      </c>
    </row>
    <row r="26" spans="1:31" ht="22.5" customHeight="1" x14ac:dyDescent="0.15">
      <c r="AE26" s="1">
        <v>25</v>
      </c>
    </row>
    <row r="27" spans="1:31" ht="22.5" customHeight="1" x14ac:dyDescent="0.15">
      <c r="AE27" s="1">
        <v>26</v>
      </c>
    </row>
    <row r="28" spans="1:31" ht="22.5" customHeight="1" x14ac:dyDescent="0.15">
      <c r="AE28" s="1">
        <v>27</v>
      </c>
    </row>
    <row r="29" spans="1:31" ht="22.5" customHeight="1" x14ac:dyDescent="0.15">
      <c r="AE29" s="1">
        <v>28</v>
      </c>
    </row>
    <row r="30" spans="1:31" ht="22.5" customHeight="1" x14ac:dyDescent="0.15">
      <c r="AE30" s="1">
        <v>29</v>
      </c>
    </row>
    <row r="31" spans="1:31" ht="22.5" customHeight="1" x14ac:dyDescent="0.15">
      <c r="AE31" s="1">
        <v>30</v>
      </c>
    </row>
    <row r="32" spans="1:31" ht="22.5" customHeight="1" x14ac:dyDescent="0.15">
      <c r="AE32" s="1">
        <v>31</v>
      </c>
    </row>
  </sheetData>
  <mergeCells count="55">
    <mergeCell ref="B20:C20"/>
    <mergeCell ref="D20:F20"/>
    <mergeCell ref="G20:I20"/>
    <mergeCell ref="I24:T24"/>
    <mergeCell ref="F24:H24"/>
    <mergeCell ref="B22:C22"/>
    <mergeCell ref="G22:I22"/>
    <mergeCell ref="B21:C21"/>
    <mergeCell ref="D21:F21"/>
    <mergeCell ref="U7:V7"/>
    <mergeCell ref="J18:K18"/>
    <mergeCell ref="L18:M18"/>
    <mergeCell ref="U18:V18"/>
    <mergeCell ref="A1:V1"/>
    <mergeCell ref="A2:C3"/>
    <mergeCell ref="M4:T4"/>
    <mergeCell ref="F7:I7"/>
    <mergeCell ref="N7:T7"/>
    <mergeCell ref="B16:E16"/>
    <mergeCell ref="F16:I16"/>
    <mergeCell ref="F15:I15"/>
    <mergeCell ref="B11:E11"/>
    <mergeCell ref="F11:I11"/>
    <mergeCell ref="F14:I14"/>
    <mergeCell ref="F13:I13"/>
    <mergeCell ref="F12:I12"/>
    <mergeCell ref="A4:B4"/>
    <mergeCell ref="J4:L4"/>
    <mergeCell ref="F8:I8"/>
    <mergeCell ref="B7:E7"/>
    <mergeCell ref="J5:L5"/>
    <mergeCell ref="C4:D4"/>
    <mergeCell ref="E4:G4"/>
    <mergeCell ref="H4:I4"/>
    <mergeCell ref="B10:E10"/>
    <mergeCell ref="F10:I10"/>
    <mergeCell ref="J7:K7"/>
    <mergeCell ref="L7:M7"/>
    <mergeCell ref="M5:T5"/>
    <mergeCell ref="F9:I9"/>
    <mergeCell ref="B19:C19"/>
    <mergeCell ref="B18:C18"/>
    <mergeCell ref="B12:E12"/>
    <mergeCell ref="B9:E9"/>
    <mergeCell ref="B8:E8"/>
    <mergeCell ref="B15:E15"/>
    <mergeCell ref="B14:E14"/>
    <mergeCell ref="B13:E13"/>
    <mergeCell ref="N18:T18"/>
    <mergeCell ref="G21:I21"/>
    <mergeCell ref="G19:I19"/>
    <mergeCell ref="G18:I18"/>
    <mergeCell ref="D22:F22"/>
    <mergeCell ref="D19:F19"/>
    <mergeCell ref="D18:F18"/>
  </mergeCells>
  <phoneticPr fontId="1"/>
  <dataValidations count="10">
    <dataValidation type="list" allowBlank="1" showInputMessage="1" showErrorMessage="1" sqref="J23" xr:uid="{00000000-0002-0000-0000-000000000000}">
      <formula1>$AA$8:$AA$13</formula1>
    </dataValidation>
    <dataValidation type="list" allowBlank="1" showInputMessage="1" showErrorMessage="1" sqref="U23" xr:uid="{00000000-0002-0000-0000-000001000000}">
      <formula1>$AB$8:$AB$13</formula1>
    </dataValidation>
    <dataValidation type="list" allowBlank="1" showInputMessage="1" showErrorMessage="1" sqref="L23" xr:uid="{00000000-0002-0000-0000-000002000000}">
      <formula1>$Z$8:$Z$14</formula1>
    </dataValidation>
    <dataValidation type="list" allowBlank="1" showInputMessage="1" showErrorMessage="1" sqref="J8:J16 J19:J22" xr:uid="{00000000-0002-0000-0000-000003000000}">
      <formula1>$AA$10:$AA$12</formula1>
    </dataValidation>
    <dataValidation type="list" allowBlank="1" showInputMessage="1" showErrorMessage="1" sqref="C4:D4" xr:uid="{00000000-0002-0000-0000-000004000000}">
      <formula1>$AC$10:$AC$14</formula1>
    </dataValidation>
    <dataValidation type="list" allowBlank="1" showInputMessage="1" showErrorMessage="1" sqref="L8:L16 L19:L22" xr:uid="{00000000-0002-0000-0000-000005000000}">
      <formula1>$Z$10:$Z$14</formula1>
    </dataValidation>
    <dataValidation type="list" allowBlank="1" showInputMessage="1" showErrorMessage="1" sqref="O8:O16 O19:O22" xr:uid="{00000000-0002-0000-0000-000006000000}">
      <formula1>$Y$10:$Y$15</formula1>
    </dataValidation>
    <dataValidation type="list" allowBlank="1" showInputMessage="1" showErrorMessage="1" sqref="Q19:Q22 Q8:Q16" xr:uid="{00000000-0002-0000-0000-000007000000}">
      <formula1>$AE$1:$AE$13</formula1>
    </dataValidation>
    <dataValidation type="list" allowBlank="1" showInputMessage="1" showErrorMessage="1" sqref="S8:S16 S19:S22" xr:uid="{00000000-0002-0000-0000-000008000000}">
      <formula1>$AE$1:$AE$32</formula1>
    </dataValidation>
    <dataValidation type="list" allowBlank="1" showInputMessage="1" showErrorMessage="1" sqref="U8:U16 U19:U22" xr:uid="{00000000-0002-0000-0000-000009000000}">
      <formula1>$AB$11:$AB$14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J15"/>
  <sheetViews>
    <sheetView zoomScaleNormal="100" zoomScaleSheetLayoutView="100" workbookViewId="0">
      <selection activeCell="J12" sqref="J12"/>
    </sheetView>
  </sheetViews>
  <sheetFormatPr defaultColWidth="9.75" defaultRowHeight="20.25" customHeight="1" x14ac:dyDescent="0.15"/>
  <cols>
    <col min="1" max="10" width="8.375" style="14" customWidth="1"/>
    <col min="11" max="16384" width="9.75" style="14"/>
  </cols>
  <sheetData>
    <row r="2" spans="1:10" ht="20.25" customHeight="1" x14ac:dyDescent="0.15">
      <c r="A2" s="39" t="s">
        <v>9</v>
      </c>
      <c r="B2" s="39">
        <f>男子申込!E4</f>
        <v>0</v>
      </c>
      <c r="C2" s="39"/>
      <c r="D2" s="39"/>
      <c r="E2" s="39"/>
      <c r="F2" s="39"/>
      <c r="G2" s="39"/>
      <c r="H2" s="39"/>
      <c r="I2" s="39"/>
      <c r="J2" s="39"/>
    </row>
    <row r="3" spans="1:10" ht="20.25" customHeight="1" x14ac:dyDescent="0.15">
      <c r="A3" s="40" t="s">
        <v>8</v>
      </c>
      <c r="B3" s="49" t="s">
        <v>43</v>
      </c>
      <c r="C3" s="49" t="s">
        <v>44</v>
      </c>
      <c r="D3" s="49" t="s">
        <v>45</v>
      </c>
      <c r="E3" s="49" t="s">
        <v>46</v>
      </c>
      <c r="F3" s="49" t="s">
        <v>47</v>
      </c>
      <c r="G3" s="49" t="s">
        <v>48</v>
      </c>
      <c r="H3" s="49" t="s">
        <v>49</v>
      </c>
      <c r="I3" s="49" t="s">
        <v>50</v>
      </c>
      <c r="J3" s="49" t="s">
        <v>51</v>
      </c>
    </row>
    <row r="4" spans="1:10" ht="20.25" customHeight="1" x14ac:dyDescent="0.15">
      <c r="A4" s="40">
        <f>男子申込!M5</f>
        <v>0</v>
      </c>
      <c r="B4" s="40">
        <f>男子申込!B8</f>
        <v>0</v>
      </c>
      <c r="C4" s="40">
        <f>男子申込!B9</f>
        <v>0</v>
      </c>
      <c r="D4" s="40">
        <f>男子申込!B10</f>
        <v>0</v>
      </c>
      <c r="E4" s="40">
        <f>男子申込!B11</f>
        <v>0</v>
      </c>
      <c r="F4" s="40">
        <f>男子申込!B12</f>
        <v>0</v>
      </c>
      <c r="G4" s="40">
        <f>男子申込!B13</f>
        <v>0</v>
      </c>
      <c r="H4" s="40">
        <f>男子申込!B14</f>
        <v>0</v>
      </c>
      <c r="I4" s="40">
        <f>男子申込!B15</f>
        <v>0</v>
      </c>
      <c r="J4" s="40">
        <f>男子申込!B16</f>
        <v>0</v>
      </c>
    </row>
    <row r="7" spans="1:10" ht="20.25" customHeight="1" x14ac:dyDescent="0.15">
      <c r="A7" s="90" t="s">
        <v>33</v>
      </c>
      <c r="B7" s="91"/>
      <c r="C7" s="91"/>
      <c r="D7" s="92"/>
    </row>
    <row r="8" spans="1:10" ht="42.75" customHeight="1" x14ac:dyDescent="0.15">
      <c r="A8" s="41" t="s">
        <v>34</v>
      </c>
      <c r="B8" s="42" t="s">
        <v>35</v>
      </c>
      <c r="C8" s="42" t="s">
        <v>36</v>
      </c>
      <c r="D8" s="43" t="s">
        <v>37</v>
      </c>
    </row>
    <row r="9" spans="1:10" ht="20.25" customHeight="1" x14ac:dyDescent="0.15">
      <c r="A9" s="44">
        <f>男子申込!M5</f>
        <v>0</v>
      </c>
      <c r="B9" s="45">
        <f>COUNTA(男子申込!D19:F22)</f>
        <v>0</v>
      </c>
      <c r="C9" s="45">
        <f>COUNTA(男子申込!B14)</f>
        <v>0</v>
      </c>
      <c r="D9" s="46">
        <f>COUNTA(男子申込!B8:E16)</f>
        <v>0</v>
      </c>
    </row>
    <row r="11" spans="1:10" ht="20.25" customHeight="1" x14ac:dyDescent="0.15">
      <c r="A11" s="47" t="s">
        <v>42</v>
      </c>
      <c r="B11" s="47" t="s">
        <v>40</v>
      </c>
      <c r="C11" s="47" t="s">
        <v>41</v>
      </c>
    </row>
    <row r="12" spans="1:10" ht="20.25" customHeight="1" x14ac:dyDescent="0.15">
      <c r="A12" s="47">
        <v>1</v>
      </c>
      <c r="B12" s="47">
        <f>男子申込!E4</f>
        <v>0</v>
      </c>
      <c r="C12" s="47">
        <f>男子申込!D19</f>
        <v>0</v>
      </c>
    </row>
    <row r="13" spans="1:10" ht="20.25" customHeight="1" x14ac:dyDescent="0.15">
      <c r="A13" s="47">
        <v>2</v>
      </c>
      <c r="B13" s="47">
        <f>男子申込!E4</f>
        <v>0</v>
      </c>
      <c r="C13" s="47">
        <f>男子申込!D20</f>
        <v>0</v>
      </c>
    </row>
    <row r="14" spans="1:10" ht="20.25" customHeight="1" x14ac:dyDescent="0.15">
      <c r="A14" s="47">
        <v>3</v>
      </c>
      <c r="B14" s="47">
        <f>男子申込!E4</f>
        <v>0</v>
      </c>
      <c r="C14" s="47">
        <f>男子申込!D21</f>
        <v>0</v>
      </c>
    </row>
    <row r="15" spans="1:10" ht="20.25" customHeight="1" x14ac:dyDescent="0.15">
      <c r="A15" s="47">
        <v>4</v>
      </c>
      <c r="B15" s="47">
        <f>男子申込!E4</f>
        <v>0</v>
      </c>
      <c r="C15" s="47">
        <f>男子申込!D22</f>
        <v>0</v>
      </c>
    </row>
  </sheetData>
  <mergeCells count="1">
    <mergeCell ref="A7:D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男子申込</vt:lpstr>
      <vt:lpstr>プログラムデータ用</vt:lpstr>
      <vt:lpstr>プログラムデータ用!Print_Area</vt:lpstr>
      <vt:lpstr>男子申込!Print_Area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連盟 熊本県剣道</cp:lastModifiedBy>
  <cp:lastPrinted>2023-07-25T03:58:01Z</cp:lastPrinted>
  <dcterms:created xsi:type="dcterms:W3CDTF">2022-09-29T04:26:43Z</dcterms:created>
  <dcterms:modified xsi:type="dcterms:W3CDTF">2024-10-01T04:30:26Z</dcterms:modified>
</cp:coreProperties>
</file>